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H4H - New\Logastic\Branding and Promotional Materials\"/>
    </mc:Choice>
  </mc:AlternateContent>
  <xr:revisionPtr revIDLastSave="0" documentId="13_ncr:1_{22C7A4DC-5BA2-43D1-B7FD-01C94F0CD322}" xr6:coauthVersionLast="47" xr6:coauthVersionMax="47" xr10:uidLastSave="{00000000-0000-0000-0000-000000000000}"/>
  <bookViews>
    <workbookView xWindow="-108" yWindow="-108" windowWidth="23256" windowHeight="12456" xr2:uid="{00000000-000D-0000-FFFF-FFFF00000000}"/>
  </bookViews>
  <sheets>
    <sheet name="RFQ" sheetId="1" r:id="rId1"/>
  </sheets>
  <definedNames>
    <definedName name="_xlnm._FilterDatabase" localSheetId="0" hidden="1">RFQ!$A$21:$G$41</definedName>
    <definedName name="_xlnm.Print_Area" localSheetId="0">RFQ!$A$7:$G$56</definedName>
    <definedName name="_xlnm.Print_Titles" localSheetId="0">RFQ!$7:$21</definedName>
  </definedNames>
  <calcPr calcId="191029" forceFullCalc="1"/>
</workbook>
</file>

<file path=xl/calcChain.xml><?xml version="1.0" encoding="utf-8"?>
<calcChain xmlns="http://schemas.openxmlformats.org/spreadsheetml/2006/main">
  <c r="H42" i="1" l="1"/>
  <c r="G41" i="1"/>
  <c r="G40" i="1"/>
  <c r="G39" i="1"/>
  <c r="G38" i="1"/>
  <c r="G37" i="1"/>
  <c r="G36" i="1"/>
  <c r="G35" i="1"/>
  <c r="G34" i="1"/>
  <c r="G33" i="1"/>
  <c r="G32" i="1"/>
  <c r="G42" i="1" l="1"/>
</calcChain>
</file>

<file path=xl/sharedStrings.xml><?xml version="1.0" encoding="utf-8"?>
<sst xmlns="http://schemas.openxmlformats.org/spreadsheetml/2006/main" count="73" uniqueCount="66">
  <si>
    <t>REQUEST FOR QUOTATION (RFQ) | طلب تقديم عرض سعر</t>
  </si>
  <si>
    <t>Organization name | اسم المنظمة</t>
  </si>
  <si>
    <t>RFQ No. | رقم الطلب</t>
  </si>
  <si>
    <t>Organization email | بريد المنظمة</t>
  </si>
  <si>
    <t>h4h@h4hi.org</t>
  </si>
  <si>
    <t>Issue date | تاريخ الإصدار</t>
  </si>
  <si>
    <t>Delivery location | مكان التسليم</t>
  </si>
  <si>
    <t>Submission deadline | آخر موعد</t>
  </si>
  <si>
    <t>Requested quotation validity | صلاحية العرض المطلوبة</t>
  </si>
  <si>
    <t>Subject | موضوع الطلب</t>
  </si>
  <si>
    <t>INSTRUCTIONS TO SUPPLIERS | تعليمات للمجهزين</t>
  </si>
  <si>
    <t>• Enter unit prices in USD and IQD  and complete the relevant fields. | يرجى إدخال أسعار الوحدات بالدولار وايضا بالدينار واستكمال الحقول ذات الصلة.</t>
  </si>
  <si>
    <t>• State lead time, quotation validity, payment terms, delivery costs, taxes, and any other charges. | يرجى توضيح مدة التجهيز وصلاحية العرض وشروط الدفع وتكاليف التسليم والضرائب وأي رسوم أخرى.</t>
  </si>
  <si>
    <t>No.
ت</t>
  </si>
  <si>
    <t>Item description
وصف المادة</t>
  </si>
  <si>
    <t>Unit
الوحدة</t>
  </si>
  <si>
    <t>Quantity
الكمية</t>
  </si>
  <si>
    <t>Unit price (USD)
سعر الوحدة</t>
  </si>
  <si>
    <t>Line total (USD)
الإجمالي</t>
  </si>
  <si>
    <t>Unit price (IQD)
سعر الوحدة</t>
  </si>
  <si>
    <t>Line total (IQD)
الإجمالي</t>
  </si>
  <si>
    <t xml:space="preserve">TOTAL | المجموع </t>
  </si>
  <si>
    <t>SUPPLIER DETAILS AND COMMERCIAL TERMS | بيانات المجهز والشروط التجارية</t>
  </si>
  <si>
    <t>Supplier / company | اسم المجهز / الشركة</t>
  </si>
  <si>
    <t>Contact person | الشخص المسؤول</t>
  </si>
  <si>
    <t>Email | البريد الإلكتروني</t>
  </si>
  <si>
    <t>Phone | الهاتف</t>
  </si>
  <si>
    <t>Address | العنوان</t>
  </si>
  <si>
    <t>Quotation date | تاريخ العرض</t>
  </si>
  <si>
    <t>Supplier reference | رقم عرض المجهز</t>
  </si>
  <si>
    <t>Quotation validity (days) | صلاحية العرض (أيام)</t>
  </si>
  <si>
    <t>Delivery lead time | مدة التجهيز</t>
  </si>
  <si>
    <t>Select one option below | يرجى اختيار أحد الخيارات أدناه</t>
  </si>
  <si>
    <t>☐ Cheque | شيك</t>
  </si>
  <si>
    <t>☐ Bank transfer | حوالة مصرفية</t>
  </si>
  <si>
    <t>☐ Bank account | حساب بنكي</t>
  </si>
  <si>
    <t>IMPORTANT: Please attach the company’s official registration documents and relevant supporting legal documents with the quotation.
ملاحظة مهمة: يرجى إرفاق مستندات تسجيل الشركة الرسمية والمستندات القانونية الثبوتية ذات الصلة مع عرض السعر.</t>
  </si>
  <si>
    <t>SUPPLIER AUTHORIZATION | اعتماد المجهز</t>
  </si>
  <si>
    <t>Authorized name | اسم المخول</t>
  </si>
  <si>
    <t>Title | المنصب</t>
  </si>
  <si>
    <t>Signature | التوقيع</t>
  </si>
  <si>
    <t>Date | التاريخ</t>
  </si>
  <si>
    <t>stamp  | ختم</t>
  </si>
  <si>
    <t>Contact details | بيانات الاتصال</t>
  </si>
  <si>
    <t xml:space="preserve">ITEMS </t>
  </si>
  <si>
    <t xml:space="preserve">   ☐ Cash | نقداً</t>
  </si>
  <si>
    <t xml:space="preserve">Proposed payment terms | شروط الدفع المقترحة	</t>
  </si>
  <si>
    <t>منظمة إنسان لأجل الإنسان | Human for Human Organization</t>
  </si>
  <si>
    <t>60 Days | 60 يوم</t>
  </si>
  <si>
    <t xml:space="preserve"> بغداد |  Baghdad</t>
  </si>
  <si>
    <t>Submit by email to:      procurement@h4hi.org</t>
  </si>
  <si>
    <t>H4H-RFQ-2610-002</t>
  </si>
  <si>
    <t>Request for Quotation (RFQ) – Supply and Printing of Promotional Items, Event Branding Materials, Signage, Banners, Flags, and Participant Identification Materials for Baghdad Job Fair 2026
طلب عرض سعر (RFQ) – تجهيز وطباعة المواد الترويجية ومواد الهوية البصرية واللوحات الإرشادية واللافتات والأعلام ومواد تعريف المشاركين لمعرض الوظائف بغداد 2026</t>
  </si>
  <si>
    <t>Promotional Ceramic Mugs
أقداح سيراميك دعائية
Technical Specifications:
High-quality white ceramic mugs, minimum capacity 330 ml, free from cracks and manufacturing defects. Full-color printing suitable for ceramic surfaces according to the approved design. A physical sample must be approved before mass production.
المواصفات الفنية:
أقداح سيراميك بيضاء عالية الجودة بسعة لا تقل عن 330 مل، خالية من التشققات والعيوب التصنيعية، مع طباعة ملونة مناسبة للأسطح الخزفية وفق التصميم المعتمد. يجب اعتماد عينة فعلية قبل الإنتاج الكمي.</t>
  </si>
  <si>
    <t>Piece
قطعة</t>
  </si>
  <si>
    <t>Insulated Thermal Bottles
قوارير حرارية عازلة
Technical Specifications:
Double-wall stainless-steel bottle, proposed capacity 500 ml, with effective insulation and a leakproof lid. Full-color printing or laser engraving according to the approved design. A sample must be tested for leakage, print/engraving quality, and insulation performance.
المواصفات الفنية:
قارورة من الفولاذ المقاوم للصدأ مزدوجة الجدار، بسعة مقترحة 500 مل، مع عزل حراري فعّال وغطاء مانع للتسرب. طباعة ملونة أو حفر بالليزر وفق التصميم المعتمد. يجب اختبار عينة للتأكد من عدم التسرب وجودة الطباعة أو الحفر وكفاءة العزل.</t>
  </si>
  <si>
    <t>Promotional Tote Bags
حقائب قماشية دعائية
Technical Specifications:
Cotton or canvas fabric, proposed size 38 × 42 cm, with strong handles and reinforced stitching. Full-color printing on one or both sides as approved, using durable colors and suitable printing methods.
المواصفات الفنية:
حقائب من القطن أو قماش الكانفاس، بمقاس مقترح 38 × 42 سم، مع مقابض متينة وخياطة معززة. طباعة ملونة على جهة واحدة أو الجهتين حسب الاعتماد، باستخدام ألوان ثابتة وتقنية طباعة مناسبة.</t>
  </si>
  <si>
    <t>Promotional Pens
أقلام دعائية
Technical Specifications:
Good-quality metal or plastic ballpoint pens with blue or black ink. Logo/design printing using UV or another suitable method. Pens must write smoothly, be free from defects, and not leak.
المواصفات الفنية:
أقلام حبر جاف جيدة الجودة من المعدن أو البلاستيك، بحبر أزرق أو أسود. طباعة الشعار أو التصميم باستخدام الأشعة فوق البنفسجية أو تقنية مناسبة أخرى. يجب أن تكون الكتابة سلسة، وأن تخلو الأقلام من العيوب والتسرب.</t>
  </si>
  <si>
    <t>Presentation Folders
فولدرات عرض مطوية
Technical Specifications:
Suitable for A4 documents, made from 300–350 gsm board. Full-color CMYK printing on both sides, with an internal pocket and optional business-card slot. Include lamination, accurate cutting, creasing, and folding.
المواصفات الفنية:
مناسبة لمستندات A4، مصنوعة من ورق مقوّى بوزن 300–350 غم/م². طباعة ملونة بنظام CMYK على الجهتين، مع جيب داخلي وإمكانية إضافة مكان لبطاقة الأعمال. تشمل التغليف والتقطيع والتخديد والطي بدقة.</t>
  </si>
  <si>
    <t>Flex Banners with Steel Frames
لافتات فلكس مع هياكل حديدية
Technical Specifications:
High-quality flex material with clear, durable printing. Supply steel support frames treated against rust, with all required fixing and tensioning accessories. Include transportation and installation. Banners must be properly tensioned, wrinkle-free, stable, and safely installed.
المواصفات الفنية:
مادة فلكس عالية الجودة مع طباعة واضحة وثابتة. تجهيز هياكل حديدية داعمة ومعالجة ضد الصدأ، مع جميع ملحقات التثبيت والشد اللازمة. يشمل السعر النقل والتركيب. يجب أن تكون اللافتات مشدودة دون تجاعيد، وثابتة ومركبة بأمان.</t>
  </si>
  <si>
    <t>Square Meter
متر مربع</t>
  </si>
  <si>
    <t>Feather Flags
أعلام شراعية دعائية
Technical Specifications:
Polyester flag fabric, proposed overall height 3–4 m including the pole. Include the printed flag, flexible pole, suitable base, and carrying/storage bag. Printing must be clear and durable, and the assembled flag must be stable for intended use.
المواصفات الفنية:
قماش أعلام من البوليستر، بارتفاع إجمالي مقترح 3–4 أمتار شاملاً العمود. تشمل العلم المطبوع والعمود المرن والقاعدة المناسبة وحقيبة الحمل أو التخزين. يجب أن تكون الطباعة واضحة وثابتة وأن يكون العلم المركب مستقراً للاستخدام المقصود.</t>
  </si>
  <si>
    <t>Premium Lanyards
أشرطة تعليق بطاقات تعريف فاخرة
Technical Specifications:
Soft polyester lanyards, proposed width 20 mm, with double-sided sublimation printing. Include a durable metal or plastic clip; a safety buckle may be included where approved. Printing must be clear and resistant to normal wear.
المواصفات الفنية:
أشرطة تعليق ناعمة من البوليستر، بعرض مقترح 20 ملم، مع طباعة بالتسامي على الجهتين. تتضمن مشبكاً معدنياً أو بلاستيكياً متيناً، ويمكن إضافة مشبك أمان عند اعتماده. يجب أن تكون الطباعة واضحة ومقاومة للاهتراء المعتاد.</t>
  </si>
  <si>
    <t>Lanyard
شريط</t>
  </si>
  <si>
    <t>A5 Notebooks
دفتر ملاحظات A5
Technical Specifications:
A5 size (14.8 × 21 cm), proposed 80 inner pages on 80 gsm paper, with a cover of at least 300 gsm. Full-color printing on both covers, matte or gloss lamination, and spiral or adhesive binding. Final design and sample subject to approval.
المواصفات الفنية:
بمقاس A5 ‏(14.8 × 21 سم)، بعدد مقترح 80 صفحة داخلية من ورق بوزن 80 غم/م²، وغلاف بوزن لا يقل عن 300 غم/م². طباعة ملونة على الغلافين، مع تغليف مطفي أو لامع وتجليد حلزوني أو لاصق. يخضع التصميم النهائي والعينة للاعتماد.</t>
  </si>
  <si>
    <t>Participant ID Badges
بطاقات تعريف ومشاركة
Technical Specifications:
PVC or laminated board, proposed size 9 × 12 cm. Full-color printing on both sides, including event name and, where data is provided, participant name and category/role. Include a punched hole or suitable holder. Use category colors if specified by H4H.
المواصفات الفنية:
  ورق مقوّى مغلف، بمقاس مقترح 9 × 12 سم. طباعة ملونة على الجهتين تشمل اسم الفعالية، واسم المشارك وفئته أو دوره عند توفير البيانات. تتضمن فتحة تعليق أو حاملاً مناسباً. تستخدم ألوان مختلفة للفئات إذا حددتها H4H.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</si>
</sst>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IQD]\ #,##0.00"/>
  </numFmts>
  <fonts count="20" x14ac:knownFonts="1">
    <font>
      <sz val="11"/>
      <color theme="1"/>
      <name val="Arial"/>
      <family val="2"/>
      <scheme val="minor"/>
    </font>
    <font>
      <b/>
      <sz val="16"/>
      <color rgb="FFFFFFFF"/>
      <name val="Arial"/>
      <family val="2"/>
    </font>
    <font>
      <sz val="9"/>
      <color rgb="FF404040"/>
      <name val="Arial"/>
      <family val="2"/>
    </font>
    <font>
      <b/>
      <sz val="11"/>
      <color rgb="FFFFFFFF"/>
      <name val="Arial"/>
      <family val="2"/>
    </font>
    <font>
      <b/>
      <sz val="9"/>
      <color rgb="FFFFFFFF"/>
      <name val="Arial"/>
      <family val="2"/>
    </font>
    <font>
      <b/>
      <sz val="10"/>
      <color rgb="FF17365D"/>
      <name val="Arial"/>
      <family val="2"/>
    </font>
    <font>
      <u/>
      <sz val="11"/>
      <color theme="10"/>
      <name val="Arial"/>
      <family val="2"/>
      <scheme val="minor"/>
    </font>
    <font>
      <sz val="10"/>
      <color theme="1"/>
      <name val="Arial"/>
      <family val="2"/>
      <scheme val="minor"/>
    </font>
    <font>
      <sz val="10"/>
      <color rgb="FF404040"/>
      <name val="Arial"/>
      <family val="2"/>
    </font>
    <font>
      <b/>
      <sz val="11"/>
      <color rgb="FF17365D"/>
      <name val="Arial"/>
      <family val="2"/>
    </font>
    <font>
      <b/>
      <sz val="14"/>
      <color rgb="FF17365D"/>
      <name val="Arial"/>
      <family val="2"/>
    </font>
    <font>
      <b/>
      <sz val="11"/>
      <color rgb="FF404040"/>
      <name val="Arial"/>
      <family val="2"/>
    </font>
    <font>
      <b/>
      <sz val="10"/>
      <color rgb="FF404040"/>
      <name val="Arial"/>
      <family val="2"/>
    </font>
    <font>
      <b/>
      <sz val="14"/>
      <color theme="1"/>
      <name val="Arial"/>
      <family val="2"/>
      <scheme val="minor"/>
    </font>
    <font>
      <sz val="11"/>
      <name val="Arial"/>
      <family val="2"/>
      <scheme val="minor"/>
    </font>
    <font>
      <b/>
      <sz val="12"/>
      <name val="Arial"/>
      <family val="2"/>
    </font>
    <font>
      <b/>
      <sz val="12"/>
      <name val="Arial"/>
      <family val="2"/>
      <scheme val="minor"/>
    </font>
    <font>
      <b/>
      <sz val="18"/>
      <color rgb="FF404040"/>
      <name val="Arial"/>
      <family val="2"/>
    </font>
    <font>
      <b/>
      <sz val="18"/>
      <name val="Arial"/>
      <family val="2"/>
    </font>
    <font>
      <b/>
      <sz val="10"/>
      <name val="Arial"/>
      <family val="2"/>
    </font>
  </fonts>
  <fills count="9">
    <fill>
      <patternFill patternType="none"/>
    </fill>
    <fill>
      <patternFill patternType="gray125"/>
    </fill>
    <fill>
      <patternFill patternType="solid">
        <fgColor rgb="FF17365D"/>
      </patternFill>
    </fill>
    <fill>
      <patternFill patternType="solid">
        <fgColor rgb="FF1F4E78"/>
      </patternFill>
    </fill>
    <fill>
      <patternFill patternType="solid">
        <fgColor rgb="FFD9EAF7"/>
      </patternFill>
    </fill>
    <fill>
      <patternFill patternType="solid">
        <fgColor rgb="FF0F6B78"/>
      </patternFill>
    </fill>
    <fill>
      <patternFill patternType="solid">
        <fgColor rgb="FFF4F8FB"/>
      </patternFill>
    </fill>
    <fill>
      <patternFill patternType="solid">
        <fgColor rgb="FFFFFFFF"/>
      </patternFill>
    </fill>
    <fill>
      <patternFill patternType="solid">
        <fgColor theme="6" tint="0.59999389629810485"/>
        <bgColor indexed="64"/>
      </patternFill>
    </fill>
  </fills>
  <borders count="35">
    <border>
      <left/>
      <right/>
      <top/>
      <bottom/>
      <diagonal/>
    </border>
    <border>
      <left style="thin">
        <color rgb="FFB7C9D6"/>
      </left>
      <right style="thin">
        <color rgb="FFB7C9D6"/>
      </right>
      <top style="medium">
        <color rgb="FF1F4E78"/>
      </top>
      <bottom style="medium">
        <color rgb="FF1F4E78"/>
      </bottom>
      <diagonal/>
    </border>
    <border>
      <left style="thin">
        <color rgb="FFB7C9D6"/>
      </left>
      <right style="thin">
        <color rgb="FFB7C9D6"/>
      </right>
      <top/>
      <bottom style="thin">
        <color rgb="FFB7C9D6"/>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rgb="FF1F4E78"/>
      </bottom>
      <diagonal/>
    </border>
    <border>
      <left style="thin">
        <color rgb="FFB7C9D6"/>
      </left>
      <right style="thin">
        <color rgb="FFB7C9D6"/>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B7C9D6"/>
      </left>
      <right/>
      <top style="medium">
        <color rgb="FF1F4E78"/>
      </top>
      <bottom style="medium">
        <color rgb="FF1F4E78"/>
      </bottom>
      <diagonal/>
    </border>
    <border>
      <left/>
      <right style="thin">
        <color rgb="FFB7C9D6"/>
      </right>
      <top style="medium">
        <color rgb="FF1F4E78"/>
      </top>
      <bottom style="medium">
        <color rgb="FF1F4E78"/>
      </bottom>
      <diagonal/>
    </border>
    <border>
      <left style="thin">
        <color rgb="FFB7C9D6"/>
      </left>
      <right/>
      <top style="medium">
        <color rgb="FF1F4E78"/>
      </top>
      <bottom style="thin">
        <color rgb="FFB7C9D6"/>
      </bottom>
      <diagonal/>
    </border>
    <border>
      <left/>
      <right style="thin">
        <color rgb="FFB7C9D6"/>
      </right>
      <top style="medium">
        <color rgb="FF1F4E78"/>
      </top>
      <bottom style="thin">
        <color rgb="FFB7C9D6"/>
      </bottom>
      <diagonal/>
    </border>
    <border>
      <left style="thin">
        <color rgb="FFB7C9D6"/>
      </left>
      <right/>
      <top style="thin">
        <color rgb="FFB7C9D6"/>
      </top>
      <bottom style="thin">
        <color rgb="FFB7C9D6"/>
      </bottom>
      <diagonal/>
    </border>
    <border>
      <left/>
      <right style="thin">
        <color rgb="FFB7C9D6"/>
      </right>
      <top style="thin">
        <color rgb="FFB7C9D6"/>
      </top>
      <bottom style="thin">
        <color rgb="FFB7C9D6"/>
      </bottom>
      <diagonal/>
    </border>
    <border>
      <left style="thin">
        <color indexed="64"/>
      </left>
      <right/>
      <top style="thin">
        <color rgb="FFB7C9D6"/>
      </top>
      <bottom/>
      <diagonal/>
    </border>
    <border>
      <left/>
      <right/>
      <top style="thin">
        <color rgb="FFB7C9D6"/>
      </top>
      <bottom/>
      <diagonal/>
    </border>
    <border>
      <left style="thin">
        <color rgb="FFD9E2F3"/>
      </left>
      <right style="thin">
        <color rgb="FFD9E2F3"/>
      </right>
      <top style="thin">
        <color rgb="FFD9E2F3"/>
      </top>
      <bottom style="thin">
        <color rgb="FFD9E2F3"/>
      </bottom>
      <diagonal/>
    </border>
    <border>
      <left style="thin">
        <color rgb="FFB7C9D6"/>
      </left>
      <right/>
      <top style="medium">
        <color rgb="FF1F4E78"/>
      </top>
      <bottom style="thin">
        <color rgb="FFD9E2F3"/>
      </bottom>
      <diagonal/>
    </border>
    <border>
      <left/>
      <right style="thin">
        <color rgb="FFD9E2F3"/>
      </right>
      <top style="medium">
        <color rgb="FF1F4E78"/>
      </top>
      <bottom style="thin">
        <color rgb="FFD9E2F3"/>
      </bottom>
      <diagonal/>
    </border>
    <border>
      <left style="thin">
        <color rgb="FFB7C9D6"/>
      </left>
      <right/>
      <top style="thin">
        <color rgb="FFD9E2F3"/>
      </top>
      <bottom style="thin">
        <color rgb="FFD9E2F3"/>
      </bottom>
      <diagonal/>
    </border>
    <border>
      <left/>
      <right style="thin">
        <color rgb="FFD9E2F3"/>
      </right>
      <top style="thin">
        <color rgb="FFD9E2F3"/>
      </top>
      <bottom style="thin">
        <color rgb="FFD9E2F3"/>
      </bottom>
      <diagonal/>
    </border>
  </borders>
  <cellStyleXfs count="2">
    <xf numFmtId="0" fontId="0" fillId="0" borderId="0"/>
    <xf numFmtId="0" fontId="6" fillId="0" borderId="0"/>
  </cellStyleXfs>
  <cellXfs count="86">
    <xf numFmtId="0" fontId="0" fillId="0" borderId="0" xfId="0"/>
    <xf numFmtId="0" fontId="4" fillId="3"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2" xfId="0" applyFont="1" applyFill="1" applyBorder="1" applyAlignment="1">
      <alignment horizontal="left" vertical="center" wrapText="1"/>
    </xf>
    <xf numFmtId="4" fontId="2" fillId="7" borderId="2" xfId="0" applyNumberFormat="1" applyFont="1" applyFill="1" applyBorder="1" applyAlignment="1">
      <alignment horizontal="center" vertical="center" wrapText="1"/>
    </xf>
    <xf numFmtId="164" fontId="2" fillId="7" borderId="2" xfId="0" applyNumberFormat="1"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2" xfId="0" applyFont="1" applyFill="1" applyBorder="1" applyAlignment="1">
      <alignment horizontal="left" vertical="center" wrapText="1"/>
    </xf>
    <xf numFmtId="4" fontId="2" fillId="6" borderId="2" xfId="0" applyNumberFormat="1" applyFont="1" applyFill="1" applyBorder="1" applyAlignment="1">
      <alignment horizontal="center" vertical="center" wrapText="1"/>
    </xf>
    <xf numFmtId="164" fontId="2" fillId="6" borderId="2" xfId="0" applyNumberFormat="1" applyFont="1" applyFill="1" applyBorder="1" applyAlignment="1">
      <alignment horizontal="center" vertical="center" wrapText="1"/>
    </xf>
    <xf numFmtId="0" fontId="2" fillId="0" borderId="3" xfId="0" applyFont="1" applyBorder="1" applyAlignment="1">
      <alignment vertical="center" wrapText="1"/>
    </xf>
    <xf numFmtId="0" fontId="2" fillId="6" borderId="11" xfId="0" applyFont="1" applyFill="1" applyBorder="1" applyAlignment="1">
      <alignment horizontal="center" vertical="center" wrapText="1"/>
    </xf>
    <xf numFmtId="0" fontId="2" fillId="6" borderId="11" xfId="0" applyFont="1" applyFill="1" applyBorder="1" applyAlignment="1">
      <alignment horizontal="left" vertical="center" wrapText="1"/>
    </xf>
    <xf numFmtId="4" fontId="2" fillId="6" borderId="11" xfId="0" applyNumberFormat="1" applyFont="1" applyFill="1" applyBorder="1" applyAlignment="1">
      <alignment horizontal="center" vertical="center" wrapText="1"/>
    </xf>
    <xf numFmtId="164" fontId="2" fillId="6" borderId="11" xfId="0" applyNumberFormat="1" applyFont="1" applyFill="1" applyBorder="1" applyAlignment="1">
      <alignment horizontal="center" vertical="center" wrapText="1"/>
    </xf>
    <xf numFmtId="164" fontId="5" fillId="4" borderId="3" xfId="0" applyNumberFormat="1" applyFont="1" applyFill="1" applyBorder="1" applyAlignment="1">
      <alignment horizontal="center" vertical="center"/>
    </xf>
    <xf numFmtId="0" fontId="7" fillId="0" borderId="0" xfId="0" applyFont="1"/>
    <xf numFmtId="0" fontId="8" fillId="0" borderId="3" xfId="0" applyFont="1" applyBorder="1" applyAlignment="1">
      <alignment vertical="center" wrapText="1"/>
    </xf>
    <xf numFmtId="0" fontId="14" fillId="0" borderId="0" xfId="0" applyFont="1"/>
    <xf numFmtId="0" fontId="17" fillId="7" borderId="2" xfId="0" applyFont="1" applyFill="1" applyBorder="1" applyAlignment="1">
      <alignment horizontal="center" vertical="center" wrapText="1"/>
    </xf>
    <xf numFmtId="0" fontId="18" fillId="0" borderId="30" xfId="0" applyFont="1" applyBorder="1" applyAlignment="1">
      <alignment horizontal="center" vertical="center" wrapText="1"/>
    </xf>
    <xf numFmtId="3" fontId="18" fillId="0" borderId="30" xfId="0" applyNumberFormat="1" applyFont="1" applyBorder="1" applyAlignment="1">
      <alignment horizontal="center" vertical="center"/>
    </xf>
    <xf numFmtId="165" fontId="5" fillId="4" borderId="28" xfId="0" applyNumberFormat="1" applyFont="1" applyFill="1" applyBorder="1" applyAlignment="1">
      <alignment horizontal="center" vertical="center"/>
    </xf>
    <xf numFmtId="165" fontId="5" fillId="4" borderId="29" xfId="0" applyNumberFormat="1" applyFont="1" applyFill="1" applyBorder="1" applyAlignment="1">
      <alignment horizontal="center" vertical="center"/>
    </xf>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19" fillId="0" borderId="31" xfId="0" applyFont="1" applyBorder="1" applyAlignment="1">
      <alignment horizontal="center" vertical="top" wrapText="1"/>
    </xf>
    <xf numFmtId="0" fontId="19" fillId="0" borderId="32" xfId="0" applyFont="1" applyBorder="1" applyAlignment="1">
      <alignment horizontal="center" vertical="top" wrapText="1"/>
    </xf>
    <xf numFmtId="0" fontId="19" fillId="0" borderId="33" xfId="0" applyFont="1" applyBorder="1" applyAlignment="1">
      <alignment horizontal="center" vertical="top" wrapText="1"/>
    </xf>
    <xf numFmtId="0" fontId="19" fillId="0" borderId="34" xfId="0" applyFont="1" applyBorder="1" applyAlignment="1">
      <alignment horizontal="center" vertical="top" wrapText="1"/>
    </xf>
    <xf numFmtId="164" fontId="2" fillId="6" borderId="26" xfId="0" applyNumberFormat="1" applyFont="1" applyFill="1" applyBorder="1" applyAlignment="1">
      <alignment horizontal="center" vertical="center" wrapText="1"/>
    </xf>
    <xf numFmtId="164" fontId="2" fillId="6" borderId="27" xfId="0" applyNumberFormat="1" applyFont="1" applyFill="1" applyBorder="1" applyAlignment="1">
      <alignment horizontal="center" vertical="center" wrapText="1"/>
    </xf>
    <xf numFmtId="164" fontId="2" fillId="7" borderId="24" xfId="0" applyNumberFormat="1" applyFont="1" applyFill="1" applyBorder="1" applyAlignment="1">
      <alignment horizontal="center" vertical="center" wrapText="1"/>
    </xf>
    <xf numFmtId="164" fontId="2" fillId="7" borderId="25" xfId="0" applyNumberFormat="1" applyFont="1" applyFill="1" applyBorder="1" applyAlignment="1">
      <alignment horizontal="center" vertical="center" wrapText="1"/>
    </xf>
    <xf numFmtId="0" fontId="5" fillId="4" borderId="9" xfId="0" applyFont="1" applyFill="1" applyBorder="1" applyAlignment="1">
      <alignment horizontal="left" vertical="center" wrapText="1"/>
    </xf>
    <xf numFmtId="0" fontId="5" fillId="4" borderId="4" xfId="0" applyFont="1" applyFill="1" applyBorder="1" applyAlignment="1">
      <alignment horizontal="left"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3"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0" fillId="0" borderId="3" xfId="0" applyBorder="1" applyAlignment="1">
      <alignment horizontal="left" vertical="center" wrapText="1"/>
    </xf>
    <xf numFmtId="0" fontId="3" fillId="5" borderId="3"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15" fillId="0" borderId="5" xfId="0" applyFont="1" applyBorder="1" applyAlignment="1">
      <alignment vertical="center" wrapText="1"/>
    </xf>
    <xf numFmtId="0" fontId="16" fillId="0" borderId="7" xfId="0" applyFont="1" applyBorder="1"/>
    <xf numFmtId="0" fontId="16" fillId="0" borderId="6" xfId="0" applyFont="1" applyBorder="1"/>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1" fillId="2" borderId="0" xfId="0" applyFont="1" applyFill="1" applyAlignment="1">
      <alignment horizontal="center" vertical="center" wrapText="1"/>
    </xf>
    <xf numFmtId="0" fontId="12" fillId="0" borderId="3" xfId="0" applyFont="1" applyBorder="1" applyAlignment="1">
      <alignment horizontal="center" vertical="center" wrapText="1"/>
    </xf>
    <xf numFmtId="0" fontId="8" fillId="0" borderId="3" xfId="0" applyFont="1" applyBorder="1" applyAlignment="1">
      <alignment vertical="center" wrapText="1"/>
    </xf>
    <xf numFmtId="0" fontId="7" fillId="0" borderId="4" xfId="0" applyFont="1" applyBorder="1"/>
    <xf numFmtId="0" fontId="2" fillId="0" borderId="3" xfId="0" applyFont="1" applyBorder="1" applyAlignment="1">
      <alignment vertical="center" wrapText="1"/>
    </xf>
    <xf numFmtId="0" fontId="0" fillId="0" borderId="4" xfId="0" applyBorder="1"/>
    <xf numFmtId="0" fontId="5" fillId="4" borderId="3" xfId="0" applyFont="1" applyFill="1" applyBorder="1" applyAlignment="1">
      <alignment vertical="center" wrapText="1"/>
    </xf>
    <xf numFmtId="0" fontId="6" fillId="0" borderId="9" xfId="1" applyBorder="1" applyAlignment="1">
      <alignment horizontal="center" vertical="center" wrapText="1"/>
    </xf>
    <xf numFmtId="0" fontId="6" fillId="0" borderId="4" xfId="1" applyBorder="1" applyAlignment="1">
      <alignment horizontal="center" vertical="center" wrapText="1"/>
    </xf>
    <xf numFmtId="0" fontId="5" fillId="4" borderId="8" xfId="0" applyFont="1" applyFill="1" applyBorder="1" applyAlignment="1">
      <alignment horizontal="left" vertical="center" wrapText="1"/>
    </xf>
    <xf numFmtId="15" fontId="12" fillId="0" borderId="3" xfId="0" applyNumberFormat="1" applyFont="1" applyBorder="1" applyAlignment="1">
      <alignment horizontal="center" vertical="center" wrapText="1"/>
    </xf>
    <xf numFmtId="0" fontId="1" fillId="5" borderId="10" xfId="0" applyFont="1" applyFill="1" applyBorder="1"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6" xfId="0" applyFont="1" applyBorder="1" applyAlignment="1">
      <alignment horizontal="center" vertical="center" wrapText="1"/>
    </xf>
    <xf numFmtId="0" fontId="5" fillId="4" borderId="3" xfId="0" applyFont="1" applyFill="1" applyBorder="1" applyAlignment="1">
      <alignment horizontal="right" vertical="center"/>
    </xf>
    <xf numFmtId="0" fontId="0" fillId="0" borderId="3" xfId="0" applyBorder="1"/>
    <xf numFmtId="0" fontId="3" fillId="5" borderId="0" xfId="0" applyFont="1" applyFill="1" applyAlignment="1">
      <alignment horizontal="left" vertical="center" wrapText="1"/>
    </xf>
    <xf numFmtId="0" fontId="0" fillId="0" borderId="0" xfId="0"/>
    <xf numFmtId="0" fontId="5" fillId="8" borderId="9"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7" fillId="0" borderId="0" xfId="0" applyFont="1" applyAlignment="1">
      <alignment horizontal="left"/>
    </xf>
    <xf numFmtId="0" fontId="5" fillId="8" borderId="3" xfId="0" applyFont="1" applyFill="1" applyBorder="1" applyAlignment="1">
      <alignment vertical="center" wrapText="1"/>
    </xf>
    <xf numFmtId="0" fontId="7" fillId="8" borderId="4" xfId="0" applyFont="1" applyFill="1" applyBorder="1"/>
    <xf numFmtId="0" fontId="5" fillId="4" borderId="3" xfId="0" applyFont="1" applyFill="1" applyBorder="1" applyAlignment="1">
      <alignment horizontal="left" vertical="center" wrapText="1" indent="1"/>
    </xf>
    <xf numFmtId="0" fontId="7" fillId="0" borderId="0" xfId="0" applyFont="1"/>
    <xf numFmtId="0" fontId="5" fillId="4" borderId="12" xfId="0" applyFont="1" applyFill="1" applyBorder="1" applyAlignment="1">
      <alignment horizontal="left" vertical="center" wrapText="1" indent="1"/>
    </xf>
    <xf numFmtId="0" fontId="9" fillId="4" borderId="13" xfId="0" applyFont="1" applyFill="1" applyBorder="1" applyAlignment="1">
      <alignment horizontal="center" vertical="center" wrapText="1"/>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880954</xdr:colOff>
      <xdr:row>5</xdr:row>
      <xdr:rowOff>82674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3800000" cy="961905"/>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h4h@h4hi.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7:I61"/>
  <sheetViews>
    <sheetView showGridLines="0" tabSelected="1" zoomScale="115" zoomScaleNormal="115" workbookViewId="0">
      <selection activeCell="C33" sqref="C33"/>
    </sheetView>
  </sheetViews>
  <sheetFormatPr defaultRowHeight="13.8" x14ac:dyDescent="0.25"/>
  <cols>
    <col min="1" max="1" width="9.296875" customWidth="1"/>
    <col min="2" max="2" width="29" customWidth="1"/>
    <col min="3" max="3" width="28" customWidth="1"/>
    <col min="4" max="5" width="12" customWidth="1"/>
    <col min="6" max="6" width="16" customWidth="1"/>
    <col min="7" max="7" width="17" customWidth="1"/>
    <col min="8" max="8" width="14" customWidth="1"/>
    <col min="9" max="9" width="11.5" customWidth="1"/>
  </cols>
  <sheetData>
    <row r="7" spans="1:9" ht="34.049999999999997" customHeight="1" x14ac:dyDescent="0.25">
      <c r="A7" s="51" t="s">
        <v>0</v>
      </c>
      <c r="B7" s="51"/>
      <c r="C7" s="51"/>
      <c r="D7" s="51"/>
      <c r="E7" s="51"/>
      <c r="F7" s="51"/>
      <c r="G7" s="51"/>
      <c r="H7" s="51"/>
      <c r="I7" s="51"/>
    </row>
    <row r="9" spans="1:9" ht="30" customHeight="1" x14ac:dyDescent="0.25">
      <c r="A9" s="34" t="s">
        <v>1</v>
      </c>
      <c r="B9" s="35"/>
      <c r="C9" s="36" t="s">
        <v>47</v>
      </c>
      <c r="D9" s="37"/>
      <c r="E9" s="38" t="s">
        <v>2</v>
      </c>
      <c r="F9" s="38"/>
      <c r="G9" s="52" t="s">
        <v>51</v>
      </c>
      <c r="H9" s="52"/>
      <c r="I9" s="52"/>
    </row>
    <row r="10" spans="1:9" ht="30" customHeight="1" x14ac:dyDescent="0.25">
      <c r="A10" s="34" t="s">
        <v>3</v>
      </c>
      <c r="B10" s="35"/>
      <c r="C10" s="58" t="s">
        <v>4</v>
      </c>
      <c r="D10" s="59"/>
      <c r="E10" s="34" t="s">
        <v>5</v>
      </c>
      <c r="F10" s="60"/>
      <c r="G10" s="61">
        <v>46315</v>
      </c>
      <c r="H10" s="52"/>
      <c r="I10" s="52"/>
    </row>
    <row r="11" spans="1:9" ht="30" customHeight="1" x14ac:dyDescent="0.25">
      <c r="A11" s="47" t="s">
        <v>6</v>
      </c>
      <c r="B11" s="48"/>
      <c r="C11" s="63" t="s">
        <v>49</v>
      </c>
      <c r="D11" s="64"/>
      <c r="E11" s="34" t="s">
        <v>7</v>
      </c>
      <c r="F11" s="60"/>
      <c r="G11" s="61">
        <v>46322</v>
      </c>
      <c r="H11" s="52"/>
      <c r="I11" s="52"/>
    </row>
    <row r="12" spans="1:9" ht="30" customHeight="1" x14ac:dyDescent="0.25">
      <c r="A12" s="49"/>
      <c r="B12" s="50"/>
      <c r="C12" s="65"/>
      <c r="D12" s="66"/>
      <c r="E12" s="34" t="s">
        <v>8</v>
      </c>
      <c r="F12" s="60"/>
      <c r="G12" s="52" t="s">
        <v>48</v>
      </c>
      <c r="H12" s="52"/>
      <c r="I12" s="52"/>
    </row>
    <row r="13" spans="1:9" ht="30" customHeight="1" x14ac:dyDescent="0.25">
      <c r="A13" s="39" t="s">
        <v>9</v>
      </c>
      <c r="B13" s="39"/>
      <c r="C13" s="40" t="s">
        <v>52</v>
      </c>
      <c r="D13" s="40"/>
      <c r="E13" s="40"/>
      <c r="F13" s="40"/>
      <c r="G13" s="40"/>
      <c r="H13" s="40"/>
      <c r="I13" s="40"/>
    </row>
    <row r="14" spans="1:9" ht="45.6" customHeight="1" x14ac:dyDescent="0.25">
      <c r="A14" s="39"/>
      <c r="B14" s="39"/>
      <c r="C14" s="40"/>
      <c r="D14" s="40"/>
      <c r="E14" s="40"/>
      <c r="F14" s="40"/>
      <c r="G14" s="40"/>
      <c r="H14" s="40"/>
      <c r="I14" s="40"/>
    </row>
    <row r="16" spans="1:9" ht="20.399999999999999" customHeight="1" x14ac:dyDescent="0.25">
      <c r="A16" s="41" t="s">
        <v>10</v>
      </c>
      <c r="B16" s="41"/>
      <c r="C16" s="41"/>
      <c r="D16" s="41"/>
      <c r="E16" s="41"/>
      <c r="F16" s="41"/>
      <c r="G16" s="41"/>
      <c r="H16" s="41"/>
      <c r="I16" s="41"/>
    </row>
    <row r="17" spans="1:9" ht="36.6" customHeight="1" x14ac:dyDescent="0.25">
      <c r="A17" s="42" t="s">
        <v>11</v>
      </c>
      <c r="B17" s="42"/>
      <c r="C17" s="42"/>
      <c r="D17" s="42"/>
      <c r="E17" s="42"/>
      <c r="F17" s="42"/>
      <c r="G17" s="42"/>
      <c r="H17" s="42"/>
      <c r="I17" s="42"/>
    </row>
    <row r="18" spans="1:9" ht="36.6" customHeight="1" x14ac:dyDescent="0.25">
      <c r="A18" s="43" t="s">
        <v>12</v>
      </c>
      <c r="B18" s="43"/>
      <c r="C18" s="43"/>
      <c r="D18" s="43"/>
      <c r="E18" s="43"/>
      <c r="F18" s="43"/>
      <c r="G18" s="43"/>
      <c r="H18" s="43"/>
      <c r="I18" s="43"/>
    </row>
    <row r="19" spans="1:9" s="18" customFormat="1" ht="27" customHeight="1" x14ac:dyDescent="0.3">
      <c r="A19" s="44" t="s">
        <v>50</v>
      </c>
      <c r="B19" s="45"/>
      <c r="C19" s="45"/>
      <c r="D19" s="45"/>
      <c r="E19" s="45"/>
      <c r="F19" s="45"/>
      <c r="G19" s="46"/>
    </row>
    <row r="20" spans="1:9" ht="25.8" customHeight="1" thickBot="1" x14ac:dyDescent="0.3">
      <c r="A20" s="62" t="s">
        <v>44</v>
      </c>
      <c r="B20" s="62"/>
      <c r="C20" s="62"/>
      <c r="D20" s="62"/>
      <c r="E20" s="62"/>
      <c r="F20" s="62"/>
      <c r="G20" s="62"/>
      <c r="H20" s="62"/>
      <c r="I20" s="62"/>
    </row>
    <row r="21" spans="1:9" ht="42" customHeight="1" thickBot="1" x14ac:dyDescent="0.3">
      <c r="A21" s="1" t="s">
        <v>13</v>
      </c>
      <c r="B21" s="24" t="s">
        <v>14</v>
      </c>
      <c r="C21" s="25"/>
      <c r="D21" s="1" t="s">
        <v>15</v>
      </c>
      <c r="E21" s="1" t="s">
        <v>16</v>
      </c>
      <c r="F21" s="1" t="s">
        <v>17</v>
      </c>
      <c r="G21" s="1" t="s">
        <v>18</v>
      </c>
      <c r="H21" s="1" t="s">
        <v>19</v>
      </c>
      <c r="I21" s="1" t="s">
        <v>20</v>
      </c>
    </row>
    <row r="22" spans="1:9" ht="157.19999999999999" customHeight="1" x14ac:dyDescent="0.25">
      <c r="A22" s="19">
        <v>1</v>
      </c>
      <c r="B22" s="26" t="s">
        <v>53</v>
      </c>
      <c r="C22" s="27"/>
      <c r="D22" s="20" t="s">
        <v>54</v>
      </c>
      <c r="E22" s="21">
        <v>1000</v>
      </c>
      <c r="F22" s="5"/>
      <c r="G22" s="5"/>
      <c r="H22" s="5"/>
      <c r="I22" s="5"/>
    </row>
    <row r="23" spans="1:9" ht="186" customHeight="1" x14ac:dyDescent="0.25">
      <c r="A23" s="19">
        <v>2</v>
      </c>
      <c r="B23" s="28" t="s">
        <v>55</v>
      </c>
      <c r="C23" s="29"/>
      <c r="D23" s="20" t="s">
        <v>54</v>
      </c>
      <c r="E23" s="21">
        <v>100</v>
      </c>
      <c r="F23" s="5"/>
      <c r="G23" s="5"/>
      <c r="H23" s="5"/>
      <c r="I23" s="5"/>
    </row>
    <row r="24" spans="1:9" ht="186" customHeight="1" x14ac:dyDescent="0.25">
      <c r="A24" s="19">
        <v>3</v>
      </c>
      <c r="B24" s="28" t="s">
        <v>56</v>
      </c>
      <c r="C24" s="29"/>
      <c r="D24" s="20" t="s">
        <v>54</v>
      </c>
      <c r="E24" s="21">
        <v>100</v>
      </c>
      <c r="F24" s="5"/>
      <c r="G24" s="5"/>
      <c r="H24" s="5"/>
      <c r="I24" s="5"/>
    </row>
    <row r="25" spans="1:9" ht="186" customHeight="1" x14ac:dyDescent="0.25">
      <c r="A25" s="19">
        <v>4</v>
      </c>
      <c r="B25" s="28" t="s">
        <v>64</v>
      </c>
      <c r="C25" s="29"/>
      <c r="D25" s="20" t="s">
        <v>54</v>
      </c>
      <c r="E25" s="21">
        <v>1000</v>
      </c>
      <c r="F25" s="5"/>
      <c r="G25" s="5"/>
      <c r="H25" s="5"/>
      <c r="I25" s="5"/>
    </row>
    <row r="26" spans="1:9" ht="186" customHeight="1" x14ac:dyDescent="0.25">
      <c r="A26" s="19">
        <v>5</v>
      </c>
      <c r="B26" s="28" t="s">
        <v>57</v>
      </c>
      <c r="C26" s="29"/>
      <c r="D26" s="20" t="s">
        <v>54</v>
      </c>
      <c r="E26" s="21">
        <v>1000</v>
      </c>
      <c r="F26" s="5"/>
      <c r="G26" s="5"/>
      <c r="H26" s="5"/>
      <c r="I26" s="5"/>
    </row>
    <row r="27" spans="1:9" ht="186" customHeight="1" x14ac:dyDescent="0.25">
      <c r="A27" s="19">
        <v>6</v>
      </c>
      <c r="B27" s="28" t="s">
        <v>58</v>
      </c>
      <c r="C27" s="29"/>
      <c r="D27" s="20" t="s">
        <v>54</v>
      </c>
      <c r="E27" s="21">
        <v>2000</v>
      </c>
      <c r="F27" s="5"/>
      <c r="G27" s="5"/>
      <c r="H27" s="5"/>
      <c r="I27" s="5"/>
    </row>
    <row r="28" spans="1:9" ht="186" customHeight="1" x14ac:dyDescent="0.25">
      <c r="A28" s="19">
        <v>7</v>
      </c>
      <c r="B28" s="28" t="s">
        <v>59</v>
      </c>
      <c r="C28" s="29"/>
      <c r="D28" s="20" t="s">
        <v>60</v>
      </c>
      <c r="E28" s="21">
        <v>350</v>
      </c>
      <c r="F28" s="5"/>
      <c r="G28" s="5"/>
      <c r="H28" s="5"/>
      <c r="I28" s="5"/>
    </row>
    <row r="29" spans="1:9" ht="186" customHeight="1" thickBot="1" x14ac:dyDescent="0.3">
      <c r="A29" s="19">
        <v>8</v>
      </c>
      <c r="B29" s="28" t="s">
        <v>61</v>
      </c>
      <c r="C29" s="29"/>
      <c r="D29" s="20" t="s">
        <v>54</v>
      </c>
      <c r="E29" s="21">
        <v>100</v>
      </c>
      <c r="F29" s="5"/>
      <c r="G29" s="5"/>
      <c r="H29" s="5"/>
      <c r="I29" s="5"/>
    </row>
    <row r="30" spans="1:9" ht="186" customHeight="1" x14ac:dyDescent="0.25">
      <c r="A30" s="19">
        <v>9</v>
      </c>
      <c r="B30" s="28" t="s">
        <v>62</v>
      </c>
      <c r="C30" s="29"/>
      <c r="D30" s="20" t="s">
        <v>63</v>
      </c>
      <c r="E30" s="21">
        <v>500</v>
      </c>
      <c r="F30" s="5"/>
      <c r="G30" s="5"/>
      <c r="H30" s="32"/>
      <c r="I30" s="33"/>
    </row>
    <row r="31" spans="1:9" ht="186" customHeight="1" thickBot="1" x14ac:dyDescent="0.3">
      <c r="A31" s="19">
        <v>10</v>
      </c>
      <c r="B31" s="28" t="s">
        <v>65</v>
      </c>
      <c r="C31" s="29"/>
      <c r="D31" s="20" t="s">
        <v>54</v>
      </c>
      <c r="E31" s="21">
        <v>500</v>
      </c>
      <c r="F31" s="5"/>
      <c r="G31" s="5"/>
      <c r="H31" s="5"/>
      <c r="I31" s="5"/>
    </row>
    <row r="32" spans="1:9" ht="29.4" customHeight="1" x14ac:dyDescent="0.25">
      <c r="A32" s="2">
        <v>11</v>
      </c>
      <c r="B32" s="3"/>
      <c r="C32" s="3"/>
      <c r="D32" s="2"/>
      <c r="E32" s="4"/>
      <c r="F32" s="5"/>
      <c r="G32" s="5" t="str">
        <f t="shared" ref="G32:G41" si="0">IF(OR(E32="",F32=""),"",E32*F32)</f>
        <v/>
      </c>
      <c r="H32" s="32"/>
      <c r="I32" s="33"/>
    </row>
    <row r="33" spans="1:9" ht="27" customHeight="1" thickBot="1" x14ac:dyDescent="0.3">
      <c r="A33" s="2">
        <v>12</v>
      </c>
      <c r="B33" s="7"/>
      <c r="C33" s="7"/>
      <c r="D33" s="6"/>
      <c r="E33" s="8"/>
      <c r="F33" s="9"/>
      <c r="G33" s="9" t="str">
        <f t="shared" si="0"/>
        <v/>
      </c>
      <c r="H33" s="30"/>
      <c r="I33" s="31"/>
    </row>
    <row r="34" spans="1:9" ht="27" customHeight="1" x14ac:dyDescent="0.25">
      <c r="A34" s="2">
        <v>13</v>
      </c>
      <c r="B34" s="3"/>
      <c r="C34" s="3"/>
      <c r="D34" s="2"/>
      <c r="E34" s="4"/>
      <c r="F34" s="5"/>
      <c r="G34" s="5" t="str">
        <f t="shared" si="0"/>
        <v/>
      </c>
      <c r="H34" s="32"/>
      <c r="I34" s="33"/>
    </row>
    <row r="35" spans="1:9" ht="27" customHeight="1" thickBot="1" x14ac:dyDescent="0.3">
      <c r="A35" s="2">
        <v>14</v>
      </c>
      <c r="B35" s="7"/>
      <c r="C35" s="7"/>
      <c r="D35" s="6"/>
      <c r="E35" s="8"/>
      <c r="F35" s="9"/>
      <c r="G35" s="9" t="str">
        <f t="shared" si="0"/>
        <v/>
      </c>
      <c r="H35" s="30"/>
      <c r="I35" s="31"/>
    </row>
    <row r="36" spans="1:9" ht="27" customHeight="1" x14ac:dyDescent="0.25">
      <c r="A36" s="2">
        <v>15</v>
      </c>
      <c r="B36" s="3"/>
      <c r="C36" s="3"/>
      <c r="D36" s="2"/>
      <c r="E36" s="4"/>
      <c r="F36" s="5"/>
      <c r="G36" s="5" t="str">
        <f t="shared" si="0"/>
        <v/>
      </c>
      <c r="H36" s="32"/>
      <c r="I36" s="33"/>
    </row>
    <row r="37" spans="1:9" ht="27" customHeight="1" thickBot="1" x14ac:dyDescent="0.3">
      <c r="A37" s="2">
        <v>16</v>
      </c>
      <c r="B37" s="7"/>
      <c r="C37" s="7"/>
      <c r="D37" s="6"/>
      <c r="E37" s="8"/>
      <c r="F37" s="9"/>
      <c r="G37" s="9" t="str">
        <f t="shared" si="0"/>
        <v/>
      </c>
      <c r="H37" s="30"/>
      <c r="I37" s="31"/>
    </row>
    <row r="38" spans="1:9" ht="27" customHeight="1" x14ac:dyDescent="0.25">
      <c r="A38" s="2">
        <v>17</v>
      </c>
      <c r="B38" s="3"/>
      <c r="C38" s="3"/>
      <c r="D38" s="2"/>
      <c r="E38" s="4"/>
      <c r="F38" s="5"/>
      <c r="G38" s="5" t="str">
        <f t="shared" si="0"/>
        <v/>
      </c>
      <c r="H38" s="32"/>
      <c r="I38" s="33"/>
    </row>
    <row r="39" spans="1:9" ht="27" customHeight="1" thickBot="1" x14ac:dyDescent="0.3">
      <c r="A39" s="2">
        <v>18</v>
      </c>
      <c r="B39" s="7"/>
      <c r="C39" s="7"/>
      <c r="D39" s="6"/>
      <c r="E39" s="8"/>
      <c r="F39" s="9"/>
      <c r="G39" s="9" t="str">
        <f t="shared" si="0"/>
        <v/>
      </c>
      <c r="H39" s="30"/>
      <c r="I39" s="31"/>
    </row>
    <row r="40" spans="1:9" ht="27" customHeight="1" x14ac:dyDescent="0.25">
      <c r="A40" s="2">
        <v>19</v>
      </c>
      <c r="B40" s="3"/>
      <c r="C40" s="3"/>
      <c r="D40" s="2"/>
      <c r="E40" s="4"/>
      <c r="F40" s="5"/>
      <c r="G40" s="5" t="str">
        <f t="shared" si="0"/>
        <v/>
      </c>
      <c r="H40" s="32"/>
      <c r="I40" s="33"/>
    </row>
    <row r="41" spans="1:9" ht="27" customHeight="1" x14ac:dyDescent="0.25">
      <c r="A41" s="2">
        <v>20</v>
      </c>
      <c r="B41" s="12"/>
      <c r="C41" s="12"/>
      <c r="D41" s="11"/>
      <c r="E41" s="13"/>
      <c r="F41" s="14"/>
      <c r="G41" s="14" t="str">
        <f t="shared" si="0"/>
        <v/>
      </c>
      <c r="H41" s="30"/>
      <c r="I41" s="31"/>
    </row>
    <row r="42" spans="1:9" ht="27" customHeight="1" x14ac:dyDescent="0.25">
      <c r="A42" s="67" t="s">
        <v>21</v>
      </c>
      <c r="B42" s="68"/>
      <c r="C42" s="68"/>
      <c r="D42" s="68"/>
      <c r="E42" s="68"/>
      <c r="F42" s="68"/>
      <c r="G42" s="15">
        <f>SUM(G22:G41)</f>
        <v>0</v>
      </c>
      <c r="H42" s="22">
        <f>SUM(H22:H41)</f>
        <v>0</v>
      </c>
      <c r="I42" s="23"/>
    </row>
    <row r="44" spans="1:9" x14ac:dyDescent="0.25">
      <c r="A44" s="69" t="s">
        <v>22</v>
      </c>
      <c r="B44" s="70"/>
      <c r="C44" s="70"/>
      <c r="D44" s="70"/>
      <c r="E44" s="70"/>
      <c r="F44" s="70"/>
      <c r="G44" s="70"/>
    </row>
    <row r="45" spans="1:9" ht="31.05" customHeight="1" x14ac:dyDescent="0.25">
      <c r="A45" s="57" t="s">
        <v>23</v>
      </c>
      <c r="B45" s="54"/>
      <c r="C45" s="10"/>
      <c r="D45" s="57" t="s">
        <v>24</v>
      </c>
      <c r="E45" s="54"/>
      <c r="F45" s="55"/>
      <c r="G45" s="56"/>
    </row>
    <row r="46" spans="1:9" ht="31.05" customHeight="1" x14ac:dyDescent="0.25">
      <c r="A46" s="57" t="s">
        <v>25</v>
      </c>
      <c r="B46" s="54"/>
      <c r="C46" s="10"/>
      <c r="D46" s="57" t="s">
        <v>26</v>
      </c>
      <c r="E46" s="54"/>
      <c r="F46" s="55"/>
      <c r="G46" s="56"/>
    </row>
    <row r="47" spans="1:9" ht="31.05" customHeight="1" x14ac:dyDescent="0.25">
      <c r="A47" s="57" t="s">
        <v>27</v>
      </c>
      <c r="B47" s="54"/>
      <c r="C47" s="10"/>
      <c r="D47" s="57" t="s">
        <v>29</v>
      </c>
      <c r="E47" s="54"/>
      <c r="F47" s="55"/>
      <c r="G47" s="56"/>
    </row>
    <row r="48" spans="1:9" ht="31.05" customHeight="1" x14ac:dyDescent="0.25">
      <c r="A48" s="57" t="s">
        <v>28</v>
      </c>
      <c r="B48" s="54"/>
      <c r="C48" s="10"/>
      <c r="D48" s="57" t="s">
        <v>31</v>
      </c>
      <c r="E48" s="54"/>
      <c r="F48" s="55"/>
      <c r="G48" s="56"/>
    </row>
    <row r="49" spans="1:7" ht="31.05" customHeight="1" x14ac:dyDescent="0.25">
      <c r="A49" s="57" t="s">
        <v>30</v>
      </c>
      <c r="B49" s="54"/>
      <c r="C49" s="10"/>
      <c r="D49" s="57"/>
      <c r="E49" s="54"/>
      <c r="F49" s="55"/>
      <c r="G49" s="56"/>
    </row>
    <row r="50" spans="1:7" ht="31.05" customHeight="1" x14ac:dyDescent="0.25">
      <c r="A50" s="75" t="s">
        <v>32</v>
      </c>
      <c r="B50" s="76"/>
      <c r="C50" s="71" t="s">
        <v>46</v>
      </c>
      <c r="D50" s="72"/>
      <c r="E50" s="72"/>
      <c r="F50" s="72"/>
      <c r="G50" s="73"/>
    </row>
    <row r="51" spans="1:7" ht="22.95" customHeight="1" x14ac:dyDescent="0.25">
      <c r="A51" s="38" t="s">
        <v>45</v>
      </c>
      <c r="B51" s="74"/>
      <c r="C51" s="74"/>
      <c r="D51" s="74"/>
      <c r="E51" s="74"/>
      <c r="F51" s="74"/>
      <c r="G51" s="74"/>
    </row>
    <row r="52" spans="1:7" ht="22.95" customHeight="1" x14ac:dyDescent="0.25">
      <c r="A52" s="77" t="s">
        <v>33</v>
      </c>
      <c r="B52" s="78"/>
      <c r="C52" s="78"/>
      <c r="D52" s="78"/>
      <c r="E52" s="78"/>
      <c r="F52" s="78"/>
      <c r="G52" s="78"/>
    </row>
    <row r="53" spans="1:7" ht="22.95" customHeight="1" x14ac:dyDescent="0.25">
      <c r="A53" s="77" t="s">
        <v>34</v>
      </c>
      <c r="B53" s="78"/>
      <c r="C53" s="78"/>
      <c r="D53" s="78"/>
      <c r="E53" s="78"/>
      <c r="F53" s="78"/>
      <c r="G53" s="78"/>
    </row>
    <row r="54" spans="1:7" ht="22.95" customHeight="1" thickBot="1" x14ac:dyDescent="0.3">
      <c r="A54" s="79" t="s">
        <v>35</v>
      </c>
      <c r="B54" s="78"/>
      <c r="C54" s="78"/>
      <c r="D54" s="78"/>
      <c r="E54" s="78"/>
      <c r="F54" s="78"/>
      <c r="G54" s="78"/>
    </row>
    <row r="55" spans="1:7" ht="31.95" customHeight="1" x14ac:dyDescent="0.25">
      <c r="A55" s="80" t="s">
        <v>36</v>
      </c>
      <c r="B55" s="81"/>
      <c r="C55" s="81"/>
      <c r="D55" s="81"/>
      <c r="E55" s="81"/>
      <c r="F55" s="81"/>
      <c r="G55" s="82"/>
    </row>
    <row r="56" spans="1:7" ht="18" customHeight="1" thickBot="1" x14ac:dyDescent="0.3">
      <c r="A56" s="83"/>
      <c r="B56" s="84"/>
      <c r="C56" s="84"/>
      <c r="D56" s="84"/>
      <c r="E56" s="84"/>
      <c r="F56" s="84"/>
      <c r="G56" s="85"/>
    </row>
    <row r="58" spans="1:7" ht="29.4" customHeight="1" x14ac:dyDescent="0.25">
      <c r="A58" s="69" t="s">
        <v>37</v>
      </c>
      <c r="B58" s="70"/>
      <c r="C58" s="70"/>
      <c r="D58" s="70"/>
      <c r="E58" s="70"/>
      <c r="F58" s="70"/>
      <c r="G58" s="70"/>
    </row>
    <row r="59" spans="1:7" s="16" customFormat="1" ht="25.2" customHeight="1" x14ac:dyDescent="0.25">
      <c r="A59" s="57" t="s">
        <v>38</v>
      </c>
      <c r="B59" s="54"/>
      <c r="C59" s="17"/>
      <c r="D59" s="57" t="s">
        <v>39</v>
      </c>
      <c r="E59" s="54"/>
      <c r="F59" s="53"/>
      <c r="G59" s="54"/>
    </row>
    <row r="60" spans="1:7" s="16" customFormat="1" ht="25.2" customHeight="1" x14ac:dyDescent="0.25">
      <c r="A60" s="57" t="s">
        <v>40</v>
      </c>
      <c r="B60" s="54"/>
      <c r="C60" s="17"/>
      <c r="D60" s="57" t="s">
        <v>41</v>
      </c>
      <c r="E60" s="54"/>
      <c r="F60" s="53"/>
      <c r="G60" s="54"/>
    </row>
    <row r="61" spans="1:7" s="16" customFormat="1" ht="25.2" customHeight="1" x14ac:dyDescent="0.25">
      <c r="A61" s="57" t="s">
        <v>42</v>
      </c>
      <c r="B61" s="54"/>
      <c r="C61" s="17"/>
      <c r="D61" s="57" t="s">
        <v>43</v>
      </c>
      <c r="E61" s="54"/>
      <c r="F61" s="53"/>
      <c r="G61" s="54"/>
    </row>
  </sheetData>
  <autoFilter ref="A21:G41" xr:uid="{00000000-0009-0000-0000-000000000000}"/>
  <mergeCells count="79">
    <mergeCell ref="F47:G47"/>
    <mergeCell ref="A47:B47"/>
    <mergeCell ref="F46:G46"/>
    <mergeCell ref="A48:B48"/>
    <mergeCell ref="F45:G45"/>
    <mergeCell ref="D47:E47"/>
    <mergeCell ref="A45:B45"/>
    <mergeCell ref="A46:B46"/>
    <mergeCell ref="D45:E45"/>
    <mergeCell ref="F48:G48"/>
    <mergeCell ref="D49:E49"/>
    <mergeCell ref="A61:B61"/>
    <mergeCell ref="F59:G59"/>
    <mergeCell ref="A58:G58"/>
    <mergeCell ref="A42:F42"/>
    <mergeCell ref="A44:G44"/>
    <mergeCell ref="C50:G50"/>
    <mergeCell ref="D61:E61"/>
    <mergeCell ref="D48:E48"/>
    <mergeCell ref="A51:G51"/>
    <mergeCell ref="A50:B50"/>
    <mergeCell ref="D46:E46"/>
    <mergeCell ref="A52:G52"/>
    <mergeCell ref="A49:B49"/>
    <mergeCell ref="A53:G53"/>
    <mergeCell ref="D60:E60"/>
    <mergeCell ref="A60:B60"/>
    <mergeCell ref="A54:G54"/>
    <mergeCell ref="A55:G56"/>
    <mergeCell ref="F61:G61"/>
    <mergeCell ref="A7:I7"/>
    <mergeCell ref="G9:I9"/>
    <mergeCell ref="A10:B10"/>
    <mergeCell ref="F60:G60"/>
    <mergeCell ref="F49:G49"/>
    <mergeCell ref="D59:E59"/>
    <mergeCell ref="C10:D10"/>
    <mergeCell ref="E10:F10"/>
    <mergeCell ref="G10:I10"/>
    <mergeCell ref="A20:I20"/>
    <mergeCell ref="E11:F11"/>
    <mergeCell ref="G11:I11"/>
    <mergeCell ref="E12:F12"/>
    <mergeCell ref="G12:I12"/>
    <mergeCell ref="C11:D12"/>
    <mergeCell ref="A59:B59"/>
    <mergeCell ref="H30:I30"/>
    <mergeCell ref="A9:B9"/>
    <mergeCell ref="C9:D9"/>
    <mergeCell ref="E9:F9"/>
    <mergeCell ref="A13:B14"/>
    <mergeCell ref="C13:I14"/>
    <mergeCell ref="A16:I16"/>
    <mergeCell ref="A17:I17"/>
    <mergeCell ref="A18:I18"/>
    <mergeCell ref="A19:G19"/>
    <mergeCell ref="A11:B12"/>
    <mergeCell ref="H41:I41"/>
    <mergeCell ref="H32:I32"/>
    <mergeCell ref="H33:I33"/>
    <mergeCell ref="H34:I34"/>
    <mergeCell ref="H35:I35"/>
    <mergeCell ref="H36:I36"/>
    <mergeCell ref="H42:I42"/>
    <mergeCell ref="B21:C21"/>
    <mergeCell ref="B22:C22"/>
    <mergeCell ref="B24:C24"/>
    <mergeCell ref="B25:C25"/>
    <mergeCell ref="B27:C27"/>
    <mergeCell ref="B28:C28"/>
    <mergeCell ref="B29:C29"/>
    <mergeCell ref="B31:C31"/>
    <mergeCell ref="B23:C23"/>
    <mergeCell ref="B26:C26"/>
    <mergeCell ref="B30:C30"/>
    <mergeCell ref="H37:I37"/>
    <mergeCell ref="H38:I38"/>
    <mergeCell ref="H39:I39"/>
    <mergeCell ref="H40:I40"/>
  </mergeCells>
  <dataValidations count="2">
    <dataValidation type="decimal" operator="greaterThanOrEqual" allowBlank="1" errorTitle="Invalid quantity | كمية غير صحيحة" error="Enter a number greater than or equal to zero. | أدخل رقماً يساوي أو أكبر من صفر." sqref="E32:E41 F22:H22" xr:uid="{00000000-0002-0000-0000-000000000000}">
      <formula1>0</formula1>
    </dataValidation>
    <dataValidation type="decimal" operator="greaterThanOrEqual" allowBlank="1" errorTitle="Invalid price | سعر غير صحيح" error="Enter a number greater than or equal to zero. | أدخل رقماً يساوي أو أكبر من صفر." sqref="F32:F41 H32:I41" xr:uid="{00000000-0002-0000-0000-000001000000}">
      <formula1>0</formula1>
    </dataValidation>
  </dataValidations>
  <hyperlinks>
    <hyperlink ref="C10" r:id="rId1" xr:uid="{89556CF7-C894-419A-82FE-9A5D77BCC295}"/>
  </hyperlinks>
  <pageMargins left="0.25" right="0.25" top="0.4" bottom="0.4" header="0.2" footer="0.2"/>
  <pageSetup paperSize="9" fitToHeight="0" orientation="landscape"/>
  <headerFooter>
    <oddFooter>&amp;CRFQ | &amp;P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RFQ</vt:lpstr>
      <vt:lpstr>RFQ!Print_Area</vt:lpstr>
      <vt:lpstr>RFQ!Print_Titles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Bilingual RFQ Template</dc:title>
  <dc:subject>Reusable bilingual request for quotation</dc:subject>
  <dc:creator>Organization</dc:creator>
  <cp:lastModifiedBy>Ali Alkurdy</cp:lastModifiedBy>
  <dcterms:created xsi:type="dcterms:W3CDTF">2026-10-19T10:38:22Z</dcterms:created>
  <dcterms:modified xsi:type="dcterms:W3CDTF">2026-10-20T18:30:31Z</dcterms:modified>
</cp:coreProperties>
</file>